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elix/Documents/ Primärdokumente/Job/Corona-Jobs/VDR HD/DatenFakten-Grafiken 2021 HD/neue Website/Assets/Downloads/Deutsch/XLS/"/>
    </mc:Choice>
  </mc:AlternateContent>
  <xr:revisionPtr revIDLastSave="0" documentId="13_ncr:1_{1E1EB735-900F-A34D-BB40-D1BE801D67F3}" xr6:coauthVersionLast="47" xr6:coauthVersionMax="47" xr10:uidLastSave="{00000000-0000-0000-0000-000000000000}"/>
  <bookViews>
    <workbookView xWindow="17760" yWindow="500" windowWidth="28340" windowHeight="2386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1" l="1"/>
  <c r="O18" i="1"/>
  <c r="N10" i="1"/>
  <c r="N18" i="1"/>
  <c r="M18" i="1"/>
  <c r="M10" i="1"/>
  <c r="L18" i="1" l="1"/>
  <c r="L10" i="1"/>
  <c r="K18" i="1" l="1"/>
  <c r="K10" i="1"/>
  <c r="B10" i="1" l="1"/>
  <c r="B18" i="1" l="1"/>
  <c r="D18" i="1"/>
  <c r="D10" i="1"/>
  <c r="C18" i="1"/>
  <c r="C10" i="1"/>
  <c r="E10" i="1"/>
  <c r="E18" i="1"/>
  <c r="G10" i="1"/>
  <c r="H10" i="1"/>
  <c r="I10" i="1"/>
  <c r="J10" i="1"/>
  <c r="H18" i="1"/>
  <c r="I18" i="1"/>
  <c r="J18" i="1"/>
  <c r="G18" i="1"/>
  <c r="F18" i="1"/>
  <c r="F10" i="1"/>
</calcChain>
</file>

<file path=xl/sharedStrings.xml><?xml version="1.0" encoding="utf-8"?>
<sst xmlns="http://schemas.openxmlformats.org/spreadsheetml/2006/main" count="28" uniqueCount="18">
  <si>
    <r>
      <t xml:space="preserve">SCHIFFE </t>
    </r>
    <r>
      <rPr>
        <sz val="8"/>
        <color rgb="FFC7E4F2"/>
        <rFont val="Calibri"/>
        <family val="2"/>
        <scheme val="minor"/>
      </rPr>
      <t>VESSELS</t>
    </r>
  </si>
  <si>
    <r>
      <t xml:space="preserve"> BRZ </t>
    </r>
    <r>
      <rPr>
        <sz val="8"/>
        <color rgb="FFC7E4F2"/>
        <rFont val="Calibri"/>
        <family val="2"/>
        <scheme val="minor"/>
      </rPr>
      <t xml:space="preserve"> GT</t>
    </r>
  </si>
  <si>
    <t>Quelle: Verband Deutscher Reeder, jew. zum 31.12.</t>
  </si>
  <si>
    <t>Source: German Shipowners' Association, 31.12. resp.</t>
  </si>
  <si>
    <r>
      <t xml:space="preserve">Neubauten </t>
    </r>
    <r>
      <rPr>
        <sz val="8"/>
        <color rgb="FF008ABF"/>
        <rFont val="Calibri"/>
        <family val="2"/>
        <scheme val="minor"/>
      </rPr>
      <t>Newbuildings</t>
    </r>
  </si>
  <si>
    <r>
      <t xml:space="preserve">Verschrottungen </t>
    </r>
    <r>
      <rPr>
        <sz val="8"/>
        <color rgb="FF008ABF"/>
        <rFont val="Calibri"/>
        <family val="2"/>
        <scheme val="minor"/>
      </rPr>
      <t>Scrappings</t>
    </r>
  </si>
  <si>
    <r>
      <t xml:space="preserve">Totalverluste </t>
    </r>
    <r>
      <rPr>
        <sz val="8"/>
        <color rgb="FF008ABF"/>
        <rFont val="Calibri"/>
        <family val="2"/>
        <scheme val="minor"/>
      </rPr>
      <t>Total losses</t>
    </r>
  </si>
  <si>
    <r>
      <t xml:space="preserve">Nettoentwicklung </t>
    </r>
    <r>
      <rPr>
        <sz val="8"/>
        <color rgb="FFC7E4F2"/>
        <rFont val="Calibri"/>
        <family val="2"/>
        <scheme val="minor"/>
      </rPr>
      <t>Net development</t>
    </r>
  </si>
  <si>
    <r>
      <t xml:space="preserve">Ankäufe </t>
    </r>
    <r>
      <rPr>
        <sz val="8"/>
        <color rgb="FF008ABF"/>
        <rFont val="Calibri"/>
        <family val="2"/>
        <scheme val="minor"/>
      </rPr>
      <t>Purchases</t>
    </r>
  </si>
  <si>
    <r>
      <t xml:space="preserve">Verkäufe </t>
    </r>
    <r>
      <rPr>
        <sz val="8"/>
        <color rgb="FF008ABF"/>
        <rFont val="Calibri"/>
        <family val="2"/>
        <scheme val="minor"/>
      </rPr>
      <t>Sales</t>
    </r>
  </si>
  <si>
    <t>Zu- und Abgänge in der deutschen Handelsflotte</t>
  </si>
  <si>
    <t xml:space="preserve">In- and outflows within the German merchant fleet </t>
  </si>
  <si>
    <t>2017</t>
  </si>
  <si>
    <t>2018</t>
  </si>
  <si>
    <t>2019</t>
  </si>
  <si>
    <t>2020</t>
  </si>
  <si>
    <t>2021</t>
  </si>
  <si>
    <r>
      <t xml:space="preserve">Recycling </t>
    </r>
    <r>
      <rPr>
        <sz val="8"/>
        <color rgb="FF008ABF"/>
        <rFont val="Calibri"/>
        <family val="2"/>
        <scheme val="minor"/>
      </rPr>
      <t>Recycling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</si>
</sst>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8ABF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C7E4F2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rgb="FF008AB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ABF"/>
        <bgColor indexed="64"/>
      </patternFill>
    </fill>
    <fill>
      <patternFill patternType="solid">
        <fgColor rgb="FFE2F3F9"/>
        <bgColor indexed="64"/>
      </patternFill>
    </fill>
    <fill>
      <patternFill patternType="solid">
        <fgColor rgb="FFC7E4F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14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/>
    </xf>
    <xf numFmtId="3" fontId="8" fillId="4" borderId="0" xfId="2" applyNumberFormat="1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/>
    </xf>
    <xf numFmtId="3" fontId="8" fillId="5" borderId="0" xfId="2" applyNumberFormat="1" applyFont="1" applyFill="1" applyBorder="1" applyAlignment="1">
      <alignment horizontal="right" vertical="center"/>
    </xf>
    <xf numFmtId="0" fontId="6" fillId="6" borderId="0" xfId="0" applyFont="1" applyFill="1"/>
    <xf numFmtId="0" fontId="8" fillId="2" borderId="0" xfId="0" applyFont="1" applyFill="1"/>
    <xf numFmtId="1" fontId="4" fillId="3" borderId="0" xfId="1" applyNumberFormat="1" applyFont="1" applyFill="1" applyBorder="1" applyAlignment="1">
      <alignment vertical="center"/>
    </xf>
    <xf numFmtId="3" fontId="4" fillId="3" borderId="0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right" vertical="center" wrapText="1"/>
    </xf>
  </cellXfs>
  <cellStyles count="4">
    <cellStyle name="Normal 2 2" xfId="3" xr:uid="{00000000-0005-0000-0000-000000000000}"/>
    <cellStyle name="Prozent" xfId="1" builtinId="5"/>
    <cellStyle name="Standard" xfId="0" builtinId="0"/>
    <cellStyle name="Standard 2" xfId="2" xr:uid="{00000000-0005-0000-0000-000003000000}"/>
  </cellStyles>
  <dxfs count="0"/>
  <tableStyles count="0" defaultTableStyle="TableStyleMedium2" defaultPivotStyle="PivotStyleLight16"/>
  <colors>
    <mruColors>
      <color rgb="FFC7E4F2"/>
      <color rgb="FF008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showGridLines="0" tabSelected="1" zoomScale="125" zoomScaleNormal="125" workbookViewId="0">
      <pane xSplit="1" topLeftCell="K1" activePane="topRight" state="frozen"/>
      <selection pane="topRight" activeCell="A16" sqref="A16"/>
    </sheetView>
  </sheetViews>
  <sheetFormatPr baseColWidth="10" defaultRowHeight="15" x14ac:dyDescent="0.2"/>
  <cols>
    <col min="1" max="1" width="25.6640625" customWidth="1"/>
    <col min="2" max="4" width="11.5" customWidth="1"/>
  </cols>
  <sheetData>
    <row r="1" spans="1:15" ht="21" x14ac:dyDescent="0.2">
      <c r="A1" s="1" t="s">
        <v>10</v>
      </c>
    </row>
    <row r="2" spans="1:15" ht="21" x14ac:dyDescent="0.2">
      <c r="A2" s="2" t="s">
        <v>11</v>
      </c>
    </row>
    <row r="4" spans="1:15" x14ac:dyDescent="0.2">
      <c r="A4" s="13" t="s">
        <v>0</v>
      </c>
      <c r="B4" s="3">
        <v>2008</v>
      </c>
      <c r="C4" s="3">
        <v>2009</v>
      </c>
      <c r="D4" s="3">
        <v>2010</v>
      </c>
      <c r="E4" s="3">
        <v>2011</v>
      </c>
      <c r="F4" s="3">
        <v>2012</v>
      </c>
      <c r="G4" s="3">
        <v>2013</v>
      </c>
      <c r="H4" s="3">
        <v>2014</v>
      </c>
      <c r="I4" s="3">
        <v>2015</v>
      </c>
      <c r="J4" s="3">
        <v>2016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</row>
    <row r="5" spans="1:15" x14ac:dyDescent="0.2">
      <c r="A5" s="4" t="s">
        <v>4</v>
      </c>
      <c r="B5" s="5">
        <v>286</v>
      </c>
      <c r="C5" s="5">
        <v>239</v>
      </c>
      <c r="D5" s="5">
        <v>318</v>
      </c>
      <c r="E5" s="5">
        <v>207</v>
      </c>
      <c r="F5" s="5">
        <v>135</v>
      </c>
      <c r="G5" s="5">
        <v>53</v>
      </c>
      <c r="H5" s="5">
        <v>41</v>
      </c>
      <c r="I5" s="5">
        <v>32</v>
      </c>
      <c r="J5" s="5">
        <v>31</v>
      </c>
      <c r="K5" s="5">
        <v>24</v>
      </c>
      <c r="L5" s="5">
        <v>18</v>
      </c>
      <c r="M5" s="5">
        <v>25</v>
      </c>
      <c r="N5" s="5">
        <v>12</v>
      </c>
      <c r="O5" s="5">
        <v>18</v>
      </c>
    </row>
    <row r="6" spans="1:15" x14ac:dyDescent="0.2">
      <c r="A6" s="6" t="s">
        <v>8</v>
      </c>
      <c r="B6" s="7">
        <v>60</v>
      </c>
      <c r="C6" s="7">
        <v>30</v>
      </c>
      <c r="D6" s="7">
        <v>58</v>
      </c>
      <c r="E6" s="7">
        <v>37</v>
      </c>
      <c r="F6" s="7">
        <v>24</v>
      </c>
      <c r="G6" s="7">
        <v>59</v>
      </c>
      <c r="H6" s="7">
        <v>56</v>
      </c>
      <c r="I6" s="7">
        <v>60</v>
      </c>
      <c r="J6" s="7">
        <v>106</v>
      </c>
      <c r="K6" s="7">
        <v>71</v>
      </c>
      <c r="L6" s="7">
        <v>92</v>
      </c>
      <c r="M6" s="7">
        <v>55</v>
      </c>
      <c r="N6" s="7">
        <v>45</v>
      </c>
      <c r="O6" s="7">
        <v>103</v>
      </c>
    </row>
    <row r="7" spans="1:15" x14ac:dyDescent="0.2">
      <c r="A7" s="4" t="s">
        <v>9</v>
      </c>
      <c r="B7" s="5">
        <v>173</v>
      </c>
      <c r="C7" s="5">
        <v>81</v>
      </c>
      <c r="D7" s="5">
        <v>183</v>
      </c>
      <c r="E7" s="5">
        <v>155</v>
      </c>
      <c r="F7" s="5">
        <v>221</v>
      </c>
      <c r="G7" s="5">
        <v>234</v>
      </c>
      <c r="H7" s="5">
        <v>291</v>
      </c>
      <c r="I7" s="5">
        <v>296</v>
      </c>
      <c r="J7" s="5">
        <v>229</v>
      </c>
      <c r="K7" s="5">
        <v>355</v>
      </c>
      <c r="L7" s="5">
        <v>283</v>
      </c>
      <c r="M7" s="5">
        <v>254</v>
      </c>
      <c r="N7" s="5">
        <v>193</v>
      </c>
      <c r="O7" s="5">
        <v>201</v>
      </c>
    </row>
    <row r="8" spans="1:15" x14ac:dyDescent="0.2">
      <c r="A8" s="6" t="s">
        <v>5</v>
      </c>
      <c r="B8" s="7">
        <v>2</v>
      </c>
      <c r="C8" s="7">
        <v>6</v>
      </c>
      <c r="D8" s="7">
        <v>14</v>
      </c>
      <c r="E8" s="7">
        <v>14</v>
      </c>
      <c r="F8" s="7">
        <v>46</v>
      </c>
      <c r="G8" s="7">
        <v>72</v>
      </c>
      <c r="H8" s="7">
        <v>39</v>
      </c>
      <c r="I8" s="7">
        <v>24</v>
      </c>
      <c r="J8" s="7">
        <v>99</v>
      </c>
      <c r="K8" s="7">
        <v>51</v>
      </c>
      <c r="L8" s="7">
        <v>15</v>
      </c>
      <c r="M8" s="7">
        <v>10</v>
      </c>
      <c r="N8" s="7">
        <v>2</v>
      </c>
      <c r="O8" s="7">
        <v>3</v>
      </c>
    </row>
    <row r="9" spans="1:15" x14ac:dyDescent="0.2">
      <c r="A9" s="4" t="s">
        <v>6</v>
      </c>
      <c r="B9" s="5">
        <v>0</v>
      </c>
      <c r="C9" s="5">
        <v>0</v>
      </c>
      <c r="D9" s="5">
        <v>2</v>
      </c>
      <c r="E9" s="5">
        <v>0</v>
      </c>
      <c r="F9" s="5">
        <v>5</v>
      </c>
      <c r="G9" s="5">
        <v>0</v>
      </c>
      <c r="H9" s="5">
        <v>0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1</v>
      </c>
      <c r="O9" s="5">
        <v>1</v>
      </c>
    </row>
    <row r="10" spans="1:15" ht="18.75" customHeight="1" x14ac:dyDescent="0.2">
      <c r="A10" s="12" t="s">
        <v>7</v>
      </c>
      <c r="B10" s="10">
        <f t="shared" ref="B10:G10" si="0">B5+B6-B7-B8-B9</f>
        <v>171</v>
      </c>
      <c r="C10" s="10">
        <f t="shared" si="0"/>
        <v>182</v>
      </c>
      <c r="D10" s="10">
        <f t="shared" si="0"/>
        <v>177</v>
      </c>
      <c r="E10" s="10">
        <f t="shared" si="0"/>
        <v>75</v>
      </c>
      <c r="F10" s="10">
        <f t="shared" si="0"/>
        <v>-113</v>
      </c>
      <c r="G10" s="10">
        <f t="shared" si="0"/>
        <v>-194</v>
      </c>
      <c r="H10" s="10">
        <f t="shared" ref="H10:J10" si="1">H5+H6-H7-H8-H9</f>
        <v>-233</v>
      </c>
      <c r="I10" s="10">
        <f t="shared" si="1"/>
        <v>-228</v>
      </c>
      <c r="J10" s="10">
        <f t="shared" si="1"/>
        <v>-192</v>
      </c>
      <c r="K10" s="10">
        <f t="shared" ref="K10:L10" si="2">K5+K6-K7-K8-K9</f>
        <v>-311</v>
      </c>
      <c r="L10" s="10">
        <f t="shared" si="2"/>
        <v>-188</v>
      </c>
      <c r="M10" s="10">
        <f t="shared" ref="M10:N10" si="3">M5+M6-M7-M8-M9</f>
        <v>-184</v>
      </c>
      <c r="N10" s="10">
        <f t="shared" si="3"/>
        <v>-139</v>
      </c>
      <c r="O10" s="10">
        <f t="shared" ref="O10" si="4">O5+O6-O7-O8-O9</f>
        <v>-84</v>
      </c>
    </row>
    <row r="12" spans="1:15" x14ac:dyDescent="0.2">
      <c r="A12" s="13" t="s">
        <v>1</v>
      </c>
      <c r="B12" s="3">
        <v>2008</v>
      </c>
      <c r="C12" s="3">
        <v>2009</v>
      </c>
      <c r="D12" s="3">
        <v>2010</v>
      </c>
      <c r="E12" s="3">
        <v>2011</v>
      </c>
      <c r="F12" s="3">
        <v>2012</v>
      </c>
      <c r="G12" s="3">
        <v>2013</v>
      </c>
      <c r="H12" s="3">
        <v>2014</v>
      </c>
      <c r="I12" s="3">
        <v>2015</v>
      </c>
      <c r="J12" s="3">
        <v>2016</v>
      </c>
      <c r="K12" s="3" t="s">
        <v>12</v>
      </c>
      <c r="L12" s="3" t="s">
        <v>13</v>
      </c>
      <c r="M12" s="3" t="s">
        <v>14</v>
      </c>
      <c r="N12" s="3" t="s">
        <v>15</v>
      </c>
      <c r="O12" s="3" t="s">
        <v>16</v>
      </c>
    </row>
    <row r="13" spans="1:15" x14ac:dyDescent="0.2">
      <c r="A13" s="4" t="s">
        <v>4</v>
      </c>
      <c r="B13" s="5">
        <v>6588868</v>
      </c>
      <c r="C13" s="5">
        <v>6232058</v>
      </c>
      <c r="D13" s="5">
        <v>10527866</v>
      </c>
      <c r="E13" s="5">
        <v>8017068</v>
      </c>
      <c r="F13" s="5">
        <v>4780381</v>
      </c>
      <c r="G13" s="5">
        <v>2372741</v>
      </c>
      <c r="H13" s="5">
        <v>2182820</v>
      </c>
      <c r="I13" s="5">
        <v>1448132</v>
      </c>
      <c r="J13" s="5">
        <v>1618715</v>
      </c>
      <c r="K13" s="5">
        <v>1444813</v>
      </c>
      <c r="L13" s="5">
        <v>497121</v>
      </c>
      <c r="M13" s="5">
        <v>916308</v>
      </c>
      <c r="N13" s="5">
        <v>295976</v>
      </c>
      <c r="O13" s="5">
        <v>322562</v>
      </c>
    </row>
    <row r="14" spans="1:15" x14ac:dyDescent="0.2">
      <c r="A14" s="6" t="s">
        <v>8</v>
      </c>
      <c r="B14" s="7">
        <v>947405</v>
      </c>
      <c r="C14" s="7">
        <v>540966</v>
      </c>
      <c r="D14" s="7">
        <v>747423</v>
      </c>
      <c r="E14" s="7">
        <v>313363</v>
      </c>
      <c r="F14" s="7">
        <v>610499</v>
      </c>
      <c r="G14" s="7">
        <v>721372</v>
      </c>
      <c r="H14" s="7">
        <v>1035340</v>
      </c>
      <c r="I14" s="7">
        <v>797771</v>
      </c>
      <c r="J14" s="7">
        <v>2518351</v>
      </c>
      <c r="K14" s="7">
        <v>2262833</v>
      </c>
      <c r="L14" s="7">
        <v>2318131</v>
      </c>
      <c r="M14" s="7">
        <v>1207292</v>
      </c>
      <c r="N14" s="7">
        <v>1093596</v>
      </c>
      <c r="O14" s="7">
        <v>2094467</v>
      </c>
    </row>
    <row r="15" spans="1:15" x14ac:dyDescent="0.2">
      <c r="A15" s="4" t="s">
        <v>9</v>
      </c>
      <c r="B15" s="5">
        <v>2100557</v>
      </c>
      <c r="C15" s="5">
        <v>1228629</v>
      </c>
      <c r="D15" s="5">
        <v>3297582</v>
      </c>
      <c r="E15" s="5">
        <v>2462915</v>
      </c>
      <c r="F15" s="5">
        <v>3785878</v>
      </c>
      <c r="G15" s="5">
        <v>4076077</v>
      </c>
      <c r="H15" s="5">
        <v>6349919</v>
      </c>
      <c r="I15" s="5">
        <v>5522502</v>
      </c>
      <c r="J15" s="5">
        <v>5984429</v>
      </c>
      <c r="K15" s="5">
        <v>9142848</v>
      </c>
      <c r="L15" s="5">
        <v>9977334</v>
      </c>
      <c r="M15" s="5">
        <v>6570570</v>
      </c>
      <c r="N15" s="5">
        <v>5483314</v>
      </c>
      <c r="O15" s="5">
        <v>4748448</v>
      </c>
    </row>
    <row r="16" spans="1:15" x14ac:dyDescent="0.2">
      <c r="A16" s="6" t="s">
        <v>17</v>
      </c>
      <c r="B16" s="7">
        <v>44052</v>
      </c>
      <c r="C16" s="7">
        <v>194074</v>
      </c>
      <c r="D16" s="7">
        <v>462776</v>
      </c>
      <c r="E16" s="7">
        <v>544991</v>
      </c>
      <c r="F16" s="7">
        <v>1188150</v>
      </c>
      <c r="G16" s="7">
        <v>1703118</v>
      </c>
      <c r="H16" s="7">
        <v>1278530</v>
      </c>
      <c r="I16" s="7">
        <v>561839</v>
      </c>
      <c r="J16" s="7">
        <v>3431013</v>
      </c>
      <c r="K16" s="7">
        <v>1787338</v>
      </c>
      <c r="L16" s="7">
        <v>909159</v>
      </c>
      <c r="M16" s="7">
        <v>199522</v>
      </c>
      <c r="N16" s="7">
        <v>46841</v>
      </c>
      <c r="O16" s="7">
        <v>214231</v>
      </c>
    </row>
    <row r="17" spans="1:15" x14ac:dyDescent="0.2">
      <c r="A17" s="4" t="s">
        <v>6</v>
      </c>
      <c r="B17" s="5">
        <v>0</v>
      </c>
      <c r="C17" s="5">
        <v>0</v>
      </c>
      <c r="D17" s="5">
        <v>11233</v>
      </c>
      <c r="E17" s="5">
        <v>0</v>
      </c>
      <c r="F17" s="5">
        <v>28224</v>
      </c>
      <c r="G17" s="5">
        <v>0</v>
      </c>
      <c r="H17" s="5">
        <v>0</v>
      </c>
      <c r="I17" s="5">
        <v>0</v>
      </c>
      <c r="J17" s="5">
        <v>1850</v>
      </c>
      <c r="K17" s="5">
        <v>0</v>
      </c>
      <c r="L17" s="5">
        <v>0</v>
      </c>
      <c r="M17" s="5">
        <v>0</v>
      </c>
      <c r="N17" s="5">
        <v>2446</v>
      </c>
      <c r="O17" s="5">
        <v>16660</v>
      </c>
    </row>
    <row r="18" spans="1:15" ht="18.75" customHeight="1" x14ac:dyDescent="0.2">
      <c r="A18" s="12" t="s">
        <v>7</v>
      </c>
      <c r="B18" s="11">
        <f t="shared" ref="B18:G18" si="5">B13+B14-B15-B16-B17</f>
        <v>5391664</v>
      </c>
      <c r="C18" s="11">
        <f t="shared" si="5"/>
        <v>5350321</v>
      </c>
      <c r="D18" s="11">
        <f t="shared" si="5"/>
        <v>7503698</v>
      </c>
      <c r="E18" s="11">
        <f t="shared" si="5"/>
        <v>5322525</v>
      </c>
      <c r="F18" s="11">
        <f t="shared" si="5"/>
        <v>388628</v>
      </c>
      <c r="G18" s="11">
        <f t="shared" si="5"/>
        <v>-2685082</v>
      </c>
      <c r="H18" s="11">
        <f t="shared" ref="H18:J18" si="6">H13+H14-H15-H16-H17</f>
        <v>-4410289</v>
      </c>
      <c r="I18" s="11">
        <f t="shared" si="6"/>
        <v>-3838438</v>
      </c>
      <c r="J18" s="11">
        <f t="shared" si="6"/>
        <v>-5280226</v>
      </c>
      <c r="K18" s="11">
        <f t="shared" ref="K18:L18" si="7">K13+K14-K15-K16-K17</f>
        <v>-7222540</v>
      </c>
      <c r="L18" s="11">
        <f t="shared" si="7"/>
        <v>-8071241</v>
      </c>
      <c r="M18" s="11">
        <f t="shared" ref="M18:N18" si="8">M13+M14-M15-M16-M17</f>
        <v>-4646492</v>
      </c>
      <c r="N18" s="11">
        <f t="shared" si="8"/>
        <v>-4143029</v>
      </c>
      <c r="O18" s="11">
        <f t="shared" ref="O18" si="9">O13+O14-O15-O16-O17</f>
        <v>-2562310</v>
      </c>
    </row>
    <row r="19" spans="1:15" ht="12.75" customHeight="1" x14ac:dyDescent="0.2"/>
    <row r="20" spans="1:15" ht="12.75" customHeight="1" x14ac:dyDescent="0.2">
      <c r="A20" s="8" t="s">
        <v>2</v>
      </c>
    </row>
    <row r="21" spans="1:15" ht="12.75" customHeight="1" x14ac:dyDescent="0.2">
      <c r="A21" s="9" t="s">
        <v>3</v>
      </c>
    </row>
  </sheetData>
  <phoneticPr fontId="6" type="noConversion"/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VDR</dc:creator>
  <cp:lastModifiedBy>Felix</cp:lastModifiedBy>
  <dcterms:created xsi:type="dcterms:W3CDTF">2017-04-18T12:24:07Z</dcterms:created>
  <dcterms:modified xsi:type="dcterms:W3CDTF">2022-03-01T07:08:26Z</dcterms:modified>
</cp:coreProperties>
</file>